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sunuchanad.po\OneDrive - University of Phayao\Aung\ITA\O11\"/>
    </mc:Choice>
  </mc:AlternateContent>
  <bookViews>
    <workbookView xWindow="-120" yWindow="-120" windowWidth="29040" windowHeight="15840"/>
  </bookViews>
  <sheets>
    <sheet name="แบบ สขร. 1 เดือนมีนาคม 2569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1" l="1"/>
  <c r="C9" i="1"/>
</calcChain>
</file>

<file path=xl/sharedStrings.xml><?xml version="1.0" encoding="utf-8"?>
<sst xmlns="http://schemas.openxmlformats.org/spreadsheetml/2006/main" count="36" uniqueCount="32">
  <si>
    <t>แบบ สขร. 1</t>
  </si>
  <si>
    <t>ศูนย์สิ่งแวดล้อมและการจัดการที่ยั่งยืน</t>
  </si>
  <si>
    <t>ลำดับที่</t>
  </si>
  <si>
    <t>งานที่จัดซื้อหรือจัดจ้าง</t>
  </si>
  <si>
    <t>วงเงินที่จะจัดซื้อ หรือจัดจ้าง (บาท)</t>
  </si>
  <si>
    <t>ราคากลาง (บาท)</t>
  </si>
  <si>
    <t>วิธีซื้อหรือจ้าง</t>
  </si>
  <si>
    <t>รายชื่อผู้เสนอ/เสนอราคา</t>
  </si>
  <si>
    <t>ผู้ได้รับการคัดเลือก</t>
  </si>
  <si>
    <t>ราคาที่ตกลงซื้อหรือจ้าง</t>
  </si>
  <si>
    <t>เหตุผลที่คัดเลือก โดยสรุป</t>
  </si>
  <si>
    <t>เลขที่และวันที่ของสัญญาหรือข้อตกลงในการซื้อหรือจ้าง</t>
  </si>
  <si>
    <t>วันที่ตรวจรับพัสดุ</t>
  </si>
  <si>
    <t>หน่วยงาน</t>
  </si>
  <si>
    <t>เดือน</t>
  </si>
  <si>
    <t>เสนอราคาต่ำสุด</t>
  </si>
  <si>
    <t>บริษัท ไอ ไทเกอร์ส จำกัด</t>
  </si>
  <si>
    <t>23 มีนาคม 2569</t>
  </si>
  <si>
    <t>12 มีนาคม 2569</t>
  </si>
  <si>
    <t>มี.ค.</t>
  </si>
  <si>
    <t>บริษัท บ้านครุภัณฑ์พะเยา จำกัด</t>
  </si>
  <si>
    <t>69136PO0011 
ลงวันที่ 13 มี.ค. 2569</t>
  </si>
  <si>
    <t>69136PO0010
ลงวันที่ 09 มี.ค. 2569</t>
  </si>
  <si>
    <t>รวม</t>
  </si>
  <si>
    <t>จัดซื้อครุภัณฑ์คอมพิวเตอร์
จำนวน 1รายการ</t>
  </si>
  <si>
    <t>จัดซื้อวัสดุสำนักงาน
จำนวน 1 รายการ</t>
  </si>
  <si>
    <t>เฉพาะเจาะจง</t>
  </si>
  <si>
    <t>ศูนย์สิ่งแวดล้อมและการจัดการที่ยั่งยืน มหาวิทยาลัยพะเยา</t>
  </si>
  <si>
    <t>แบบสรุปผลการดำเนินการจัดซื้อจัดจ้างในรอบเดือน มีนาคม 2569</t>
  </si>
  <si>
    <t>วันที่ 2 เดือน เมษายน พ.ศ. 2569</t>
  </si>
  <si>
    <t xml:space="preserve">บริษัท ไอ ไทเกอร์ส จำกัด
ราคาที่เสนอ 50,590 บาท </t>
  </si>
  <si>
    <t xml:space="preserve">บริษัท บ้านครุภัณฑ์พะเยา จำกัด
ราคาที่เสนอ 7,380 บาท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</si>
</sst>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4">
    <font>
      <sz val="11"/>
      <color theme="1"/>
      <name val="Aptos Narrow"/>
      <family val="2"/>
      <scheme val="minor"/>
    </font>
    <font>
      <b/>
      <sz val="14"/>
      <name val="TH SarabunPSK"/>
      <family val="2"/>
    </font>
    <font>
      <b/>
      <sz val="11"/>
      <name val="TH SarabunPSK"/>
      <family val="2"/>
    </font>
    <font>
      <sz val="11"/>
      <name val="TH SarabunPSK"/>
      <family val="2"/>
    </font>
    <font>
      <sz val="11"/>
      <color theme="1"/>
      <name val="TH SarabunPSK"/>
      <family val="2"/>
    </font>
    <font>
      <sz val="14"/>
      <name val="TH SarabunPSK"/>
      <family val="2"/>
    </font>
    <font>
      <sz val="14"/>
      <color theme="1"/>
      <name val="TH SarabunPSK"/>
      <family val="2"/>
    </font>
    <font>
      <sz val="11"/>
      <color theme="1"/>
      <name val="Aptos Narrow"/>
      <family val="2"/>
      <scheme val="minor"/>
    </font>
    <font>
      <b/>
      <sz val="14"/>
      <color theme="1"/>
      <name val="TH SarabunPSK"/>
      <family val="2"/>
    </font>
    <font>
      <b/>
      <sz val="18"/>
      <name val="TH SarabunPSK"/>
      <family val="2"/>
    </font>
    <font>
      <sz val="18"/>
      <name val="TH SarabunPSK"/>
      <family val="2"/>
    </font>
    <font>
      <sz val="18"/>
      <color theme="1"/>
      <name val="TH SarabunPSK"/>
      <family val="2"/>
    </font>
    <font>
      <b/>
      <sz val="18"/>
      <color theme="1"/>
      <name val="TH SarabunPSK"/>
      <family val="2"/>
    </font>
    <font>
      <b/>
      <sz val="2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34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4" fontId="1" fillId="0" borderId="0" xfId="0" applyNumberFormat="1" applyFont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right" wrapText="1"/>
    </xf>
    <xf numFmtId="0" fontId="3" fillId="0" borderId="0" xfId="0" applyFont="1" applyAlignment="1">
      <alignment wrapText="1"/>
    </xf>
    <xf numFmtId="0" fontId="4" fillId="0" borderId="0" xfId="0" applyFont="1"/>
    <xf numFmtId="0" fontId="1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8" fillId="0" borderId="2" xfId="0" applyFont="1" applyBorder="1"/>
    <xf numFmtId="0" fontId="5" fillId="0" borderId="2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center" vertical="center" wrapText="1"/>
    </xf>
    <xf numFmtId="4" fontId="9" fillId="0" borderId="2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wrapText="1"/>
    </xf>
    <xf numFmtId="0" fontId="10" fillId="0" borderId="2" xfId="0" applyFont="1" applyBorder="1" applyAlignment="1">
      <alignment vertical="center" wrapText="1"/>
    </xf>
    <xf numFmtId="43" fontId="10" fillId="0" borderId="2" xfId="1" applyFont="1" applyBorder="1" applyAlignment="1">
      <alignment horizontal="right" vertical="top" wrapText="1"/>
    </xf>
    <xf numFmtId="4" fontId="10" fillId="0" borderId="2" xfId="0" applyNumberFormat="1" applyFont="1" applyBorder="1" applyAlignment="1">
      <alignment horizontal="right" vertical="top" wrapText="1"/>
    </xf>
    <xf numFmtId="0" fontId="10" fillId="0" borderId="2" xfId="0" applyFont="1" applyBorder="1" applyAlignment="1">
      <alignment horizontal="left" vertical="top" wrapText="1"/>
    </xf>
    <xf numFmtId="4" fontId="10" fillId="0" borderId="2" xfId="0" applyNumberFormat="1" applyFont="1" applyBorder="1" applyAlignment="1">
      <alignment horizontal="left" vertical="top" wrapText="1"/>
    </xf>
    <xf numFmtId="0" fontId="10" fillId="2" borderId="2" xfId="0" applyFont="1" applyFill="1" applyBorder="1" applyAlignment="1">
      <alignment horizontal="left" vertical="top" wrapText="1"/>
    </xf>
    <xf numFmtId="0" fontId="11" fillId="0" borderId="2" xfId="0" applyFont="1" applyBorder="1"/>
    <xf numFmtId="0" fontId="12" fillId="0" borderId="2" xfId="0" applyFont="1" applyBorder="1" applyAlignment="1">
      <alignment horizontal="center"/>
    </xf>
    <xf numFmtId="43" fontId="12" fillId="0" borderId="2" xfId="1" applyFont="1" applyBorder="1"/>
    <xf numFmtId="0" fontId="12" fillId="0" borderId="2" xfId="0" applyFont="1" applyBorder="1"/>
    <xf numFmtId="4" fontId="12" fillId="0" borderId="2" xfId="0" applyNumberFormat="1" applyFont="1" applyBorder="1"/>
    <xf numFmtId="0" fontId="13" fillId="0" borderId="0" xfId="0" applyFont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9" fillId="0" borderId="2" xfId="0" applyFont="1" applyBorder="1" applyAlignment="1">
      <alignment horizontal="center" vertical="top" wrapText="1"/>
    </xf>
    <xf numFmtId="0" fontId="13" fillId="0" borderId="1" xfId="0" applyFont="1" applyBorder="1" applyAlignment="1">
      <alignment horizontal="center" vertical="center"/>
    </xf>
    <xf numFmtId="0" fontId="13" fillId="0" borderId="0" xfId="0" applyFont="1" applyBorder="1" applyAlignment="1">
      <alignment vertical="center" wrapText="1"/>
    </xf>
    <xf numFmtId="0" fontId="13" fillId="0" borderId="0" xfId="0" applyFont="1" applyAlignment="1">
      <alignment horizontal="right" wrapText="1"/>
    </xf>
    <xf numFmtId="0" fontId="13" fillId="0" borderId="0" xfId="0" applyFont="1" applyAlignment="1">
      <alignment horizontal="center" vertical="center"/>
    </xf>
    <xf numFmtId="0" fontId="13" fillId="0" borderId="0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"/>
  <sheetViews>
    <sheetView tabSelected="1" zoomScale="70" zoomScaleNormal="70" workbookViewId="0">
      <selection activeCell="E17" sqref="E17"/>
    </sheetView>
  </sheetViews>
  <sheetFormatPr defaultColWidth="9.1640625" defaultRowHeight="14.5"/>
  <cols>
    <col min="1" max="1" width="7.75" style="7" customWidth="1"/>
    <col min="2" max="2" width="25" style="7" customWidth="1"/>
    <col min="3" max="3" width="19.33203125" style="7" customWidth="1"/>
    <col min="4" max="5" width="16.25" style="7" customWidth="1"/>
    <col min="6" max="7" width="29.33203125" style="7" customWidth="1"/>
    <col min="8" max="8" width="21.25" style="7" customWidth="1"/>
    <col min="9" max="9" width="22.9140625" style="7" customWidth="1"/>
    <col min="10" max="10" width="25.5" style="7" customWidth="1"/>
    <col min="11" max="11" width="13.25" style="7" hidden="1" customWidth="1"/>
    <col min="12" max="12" width="27.4140625" style="7" hidden="1" customWidth="1"/>
    <col min="13" max="13" width="5.83203125" style="7" hidden="1" customWidth="1"/>
    <col min="14" max="16384" width="9.1640625" style="7"/>
  </cols>
  <sheetData>
    <row r="1" spans="1:14" ht="25.5">
      <c r="A1" s="1"/>
      <c r="B1" s="2"/>
      <c r="C1" s="2"/>
      <c r="D1" s="3"/>
      <c r="E1" s="1"/>
      <c r="F1" s="1"/>
      <c r="G1" s="3"/>
      <c r="H1" s="3"/>
      <c r="I1" s="4"/>
      <c r="J1" s="31" t="s">
        <v>0</v>
      </c>
      <c r="K1" s="5"/>
      <c r="L1" s="5"/>
      <c r="M1" s="6"/>
    </row>
    <row r="2" spans="1:14" ht="18.75" customHeight="1">
      <c r="A2" s="26"/>
      <c r="B2" s="32" t="s">
        <v>28</v>
      </c>
      <c r="C2" s="32"/>
      <c r="D2" s="32"/>
      <c r="E2" s="32"/>
      <c r="F2" s="32"/>
      <c r="G2" s="32"/>
      <c r="H2" s="32"/>
      <c r="I2" s="32"/>
      <c r="J2" s="32"/>
      <c r="K2" s="32"/>
      <c r="L2" s="6"/>
      <c r="M2" s="6"/>
    </row>
    <row r="3" spans="1:14" ht="24" customHeight="1">
      <c r="A3" s="26"/>
      <c r="B3" s="32" t="s">
        <v>27</v>
      </c>
      <c r="C3" s="32"/>
      <c r="D3" s="32"/>
      <c r="E3" s="32"/>
      <c r="F3" s="32"/>
      <c r="G3" s="32"/>
      <c r="H3" s="32"/>
      <c r="I3" s="32"/>
      <c r="J3" s="32"/>
      <c r="K3" s="32"/>
      <c r="L3" s="6"/>
      <c r="M3" s="6"/>
    </row>
    <row r="4" spans="1:14" ht="37.5" customHeight="1">
      <c r="A4" s="30"/>
      <c r="B4" s="33" t="s">
        <v>29</v>
      </c>
      <c r="C4" s="33"/>
      <c r="D4" s="33"/>
      <c r="E4" s="33"/>
      <c r="F4" s="33"/>
      <c r="G4" s="33"/>
      <c r="H4" s="33"/>
      <c r="I4" s="33"/>
      <c r="J4" s="33"/>
      <c r="K4" s="33"/>
      <c r="L4" s="6"/>
      <c r="M4" s="6"/>
    </row>
    <row r="5" spans="1:14" ht="37.5" customHeight="1">
      <c r="A5" s="27"/>
      <c r="B5" s="29"/>
      <c r="C5" s="29"/>
      <c r="D5" s="29"/>
      <c r="E5" s="29"/>
      <c r="F5" s="29"/>
      <c r="G5" s="29"/>
      <c r="H5" s="29"/>
      <c r="I5" s="29"/>
      <c r="J5" s="29"/>
      <c r="K5" s="29"/>
      <c r="L5" s="6"/>
      <c r="M5" s="6"/>
    </row>
    <row r="6" spans="1:14" ht="69">
      <c r="A6" s="12" t="s">
        <v>2</v>
      </c>
      <c r="B6" s="12" t="s">
        <v>3</v>
      </c>
      <c r="C6" s="12" t="s">
        <v>4</v>
      </c>
      <c r="D6" s="13" t="s">
        <v>5</v>
      </c>
      <c r="E6" s="12" t="s">
        <v>6</v>
      </c>
      <c r="F6" s="13" t="s">
        <v>7</v>
      </c>
      <c r="G6" s="13" t="s">
        <v>8</v>
      </c>
      <c r="H6" s="13" t="s">
        <v>9</v>
      </c>
      <c r="I6" s="12" t="s">
        <v>10</v>
      </c>
      <c r="J6" s="14" t="s">
        <v>11</v>
      </c>
      <c r="K6" s="8" t="s">
        <v>12</v>
      </c>
      <c r="L6" s="8" t="s">
        <v>13</v>
      </c>
      <c r="M6" s="8" t="s">
        <v>14</v>
      </c>
    </row>
    <row r="7" spans="1:14" ht="53" customHeight="1">
      <c r="A7" s="28">
        <v>1</v>
      </c>
      <c r="B7" s="15" t="s">
        <v>24</v>
      </c>
      <c r="C7" s="16">
        <v>50590</v>
      </c>
      <c r="D7" s="17">
        <v>50590</v>
      </c>
      <c r="E7" s="18" t="s">
        <v>26</v>
      </c>
      <c r="F7" s="19" t="s">
        <v>30</v>
      </c>
      <c r="G7" s="19" t="s">
        <v>16</v>
      </c>
      <c r="H7" s="17">
        <v>50590</v>
      </c>
      <c r="I7" s="20" t="s">
        <v>15</v>
      </c>
      <c r="J7" s="18" t="s">
        <v>22</v>
      </c>
      <c r="K7" s="11" t="s">
        <v>18</v>
      </c>
      <c r="L7" s="11" t="s">
        <v>1</v>
      </c>
      <c r="M7" s="11" t="s">
        <v>19</v>
      </c>
      <c r="N7" s="9"/>
    </row>
    <row r="8" spans="1:14" ht="55" customHeight="1">
      <c r="A8" s="28">
        <v>2</v>
      </c>
      <c r="B8" s="15" t="s">
        <v>25</v>
      </c>
      <c r="C8" s="16">
        <v>7380</v>
      </c>
      <c r="D8" s="17">
        <v>7380</v>
      </c>
      <c r="E8" s="18" t="s">
        <v>26</v>
      </c>
      <c r="F8" s="19" t="s">
        <v>31</v>
      </c>
      <c r="G8" s="19" t="s">
        <v>20</v>
      </c>
      <c r="H8" s="17">
        <v>7380</v>
      </c>
      <c r="I8" s="20" t="s">
        <v>15</v>
      </c>
      <c r="J8" s="18" t="s">
        <v>21</v>
      </c>
      <c r="K8" s="11" t="s">
        <v>17</v>
      </c>
      <c r="L8" s="11" t="s">
        <v>1</v>
      </c>
      <c r="M8" s="11" t="s">
        <v>19</v>
      </c>
      <c r="N8" s="9"/>
    </row>
    <row r="9" spans="1:14" ht="23">
      <c r="A9" s="21"/>
      <c r="B9" s="22" t="s">
        <v>23</v>
      </c>
      <c r="C9" s="23">
        <f>SUM(C7:C8)</f>
        <v>57970</v>
      </c>
      <c r="D9" s="24"/>
      <c r="E9" s="24"/>
      <c r="F9" s="24"/>
      <c r="G9" s="24"/>
      <c r="H9" s="25">
        <f>SUM(H7:H8)</f>
        <v>57970</v>
      </c>
      <c r="I9" s="24"/>
      <c r="J9" s="24"/>
      <c r="K9" s="10"/>
      <c r="L9" s="10"/>
      <c r="M9" s="10"/>
    </row>
  </sheetData>
  <mergeCells count="3">
    <mergeCell ref="B2:K2"/>
    <mergeCell ref="B3:K3"/>
    <mergeCell ref="B4:K4"/>
  </mergeCells>
  <pageMargins left="0" right="0" top="0.75" bottom="0.75" header="0.3" footer="0.3"/>
  <pageSetup paperSize="9" scale="63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แบบ สขร. 1 เดือนมีนาคม 2569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Sunuchanad Pongka</dc:creator>
  <cp:lastModifiedBy>Sunuchanad Pongka</cp:lastModifiedBy>
  <cp:lastPrinted>2026-05-04T09:07:00Z</cp:lastPrinted>
  <dcterms:created xsi:type="dcterms:W3CDTF">2026-04-10T08:24:10Z</dcterms:created>
  <dcterms:modified xsi:type="dcterms:W3CDTF">2026-05-14T09:07:21Z</dcterms:modified>
</cp:coreProperties>
</file>