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unuchanad.po\OneDrive - University of Phayao\Aung\ITA\O11\"/>
    </mc:Choice>
  </mc:AlternateContent>
  <bookViews>
    <workbookView xWindow="-120" yWindow="-120" windowWidth="29040" windowHeight="15840"/>
  </bookViews>
  <sheets>
    <sheet name="แบบ สขร. 1 ไตรมาสที่ 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C17" i="1"/>
</calcChain>
</file>

<file path=xl/sharedStrings.xml><?xml version="1.0" encoding="utf-8"?>
<sst xmlns="http://schemas.openxmlformats.org/spreadsheetml/2006/main" count="117" uniqueCount="73">
  <si>
    <t>แบบ สขร. 1</t>
  </si>
  <si>
    <t>ศูนย์สิ่งแวดล้อมและการจัดการที่ยั่งยืน</t>
  </si>
  <si>
    <t>ลำดับที่</t>
  </si>
  <si>
    <t>งานที่จัดซื้อหรือจัดจ้าง</t>
  </si>
  <si>
    <t>วงเงินที่จะจัดซื้อ หรือจัดจ้าง (บาท)</t>
  </si>
  <si>
    <t>ราคากลาง (บาท)</t>
  </si>
  <si>
    <t>วิธีซื้อหรือจ้าง</t>
  </si>
  <si>
    <t>รายชื่อผู้เสนอ/เสนอราคา</t>
  </si>
  <si>
    <t>ผู้ได้รับการคัดเลือก</t>
  </si>
  <si>
    <t>ราคาที่ตกลงซื้อหรือจ้าง</t>
  </si>
  <si>
    <t>เหตุผลที่คัดเลือก โดยสรุป</t>
  </si>
  <si>
    <t>วันที่ตรวจรับพัสดุ</t>
  </si>
  <si>
    <t>หน่วยงาน</t>
  </si>
  <si>
    <t>เดือน</t>
  </si>
  <si>
    <t>จ้างเหมาจัดเก็บขยะทั่วไปภายในมหาวิทยาลัยพะเยา 
จำนวน 24 งวด (งบส่วนงานบริหาร)</t>
  </si>
  <si>
    <t>เจอีพีแอนด์ซัพพลาย</t>
  </si>
  <si>
    <t>69100PS0009
ลงวันที่ 1 ต.ค.2568</t>
  </si>
  <si>
    <t>ต.ค.</t>
  </si>
  <si>
    <t>จ้างเหมาบริการตรวจสอบดูแลและบำรุงรักษาระบบน้ำเสีย
จำนวน 3 งวด (งบส่วนงานบริหาร)</t>
  </si>
  <si>
    <t>บริษัท แฟลช เอ็นจิเนียริ่ง จำกัด</t>
  </si>
  <si>
    <t>เสนอราคาต่ำสุด</t>
  </si>
  <si>
    <t>69100PS0053
ลงวันที่ 7 ต.ค. 2568</t>
  </si>
  <si>
    <t>เช่าเครื่องถ่ายเอกสาร/เครื่องพิมพ์
จำนวน 12 งวด</t>
  </si>
  <si>
    <t>ร้าน เอส บริการ</t>
  </si>
  <si>
    <t>69136PS0001
ลงวันที่ 2 ต.ค.2568</t>
  </si>
  <si>
    <t>6 พฤศจิกายน 2568</t>
  </si>
  <si>
    <t>จ้างเหมาจัดเก็บขยะติดเชื้อภายในมหาวิทยาลัยพะเยา
จำนวน 12 งวด (งบส่วนงานบริหาร)</t>
  </si>
  <si>
    <t>ห้างหุ้นส่วนจำกัด ส.เรืองโรจน์สระบุรี</t>
  </si>
  <si>
    <t>69100PS0008
ลงวันที่ 1 ต.ค. 2568</t>
  </si>
  <si>
    <t>21 พฤศจิกายน 2568</t>
  </si>
  <si>
    <t>บริษัท ไอ ไทเกอร์ส จำกัด</t>
  </si>
  <si>
    <t>69136PO0002 
ลงวันที่ 14 พ.ย. 2568</t>
  </si>
  <si>
    <t>9 ธันวาคม 2568</t>
  </si>
  <si>
    <t>พ.ย.</t>
  </si>
  <si>
    <t>ร้านสมพงษ์การเกษตร</t>
  </si>
  <si>
    <t>69136PO0003 
ลงวันที่ 21 พ.ย. 2568</t>
  </si>
  <si>
    <t>3 ธันวาคม 2568</t>
  </si>
  <si>
    <t>บริษัท บ้านครุภัณฑ์พะเยา จำกัด</t>
  </si>
  <si>
    <t>69136PO0001
 ลงวันที่ 14 พ.ย. 2568</t>
  </si>
  <si>
    <t>12 ธันวาคม 2568</t>
  </si>
  <si>
    <t>ร้านสูทผ่องศรี</t>
  </si>
  <si>
    <t>69136PS0002
 ลงวันที่ 14 พ.ย. 2568</t>
  </si>
  <si>
    <t>6 มีนาคม 2569</t>
  </si>
  <si>
    <t>69136PO0004 
ลงวันที่ 2 ธ.ค. 2568</t>
  </si>
  <si>
    <t>11 ธันวาคม 2568</t>
  </si>
  <si>
    <t>ธ.ค.</t>
  </si>
  <si>
    <t>บริษัท กรีนโซลูชั่นส์ คอนซัลติ้ง จำกัด</t>
  </si>
  <si>
    <t>69100PS009
ลงวันที่ 29 ธ.ค. 2568</t>
  </si>
  <si>
    <t>รวม</t>
  </si>
  <si>
    <t>จ้างเหมาบริการตรวจสอบ ดูแล บำรุงรักษาระบบบำบัดน้ำเสีย
จำนวน 24 งวด  (งบส่วนงานบริหาร)</t>
  </si>
  <si>
    <t>e-bidding</t>
  </si>
  <si>
    <t>เฉพาะเจาะจง</t>
  </si>
  <si>
    <t>จัดซื้อครุภัณฑ์คอมพิวเตอร์ และครุภัณฑ์สำนักงาน
จำนวน 4 รายการ</t>
  </si>
  <si>
    <t>จัดซื้อวัสดุยานพาหนะและขนส่ง
จำนวน 1 รายการ</t>
  </si>
  <si>
    <t>จัดซื้อวัสดุสำนักงาน
จำนวน 37 รายการ</t>
  </si>
  <si>
    <t>จัดซื้อครุภัณฑ์ไฟฟ้าและวิทยุ
จำนวน 4 รายการ</t>
  </si>
  <si>
    <t>3 พฤศจิกายน 2568</t>
  </si>
  <si>
    <t>5 พฤศจิกายน 2568</t>
  </si>
  <si>
    <t>26 มีนาคม 2569</t>
  </si>
  <si>
    <t>เจอีพีแอนด์ซัพพลาย
ราคาที่เสนอ 1,869,984 บาท</t>
  </si>
  <si>
    <t>บริษัท แฟลช เอ็นจิเนียริ่ง จำกัด
ราคาที่เสนอ 184,143.09 บาท</t>
  </si>
  <si>
    <t>ร้าน เอส บริการ
ราคาที่เสนอ 60,000 บาท</t>
  </si>
  <si>
    <t>ห้างหุ้นส่วนจำกัด ส.เรืองโรจน์สระบุรี
ราคาที่เสนอ 499,968 บาท</t>
  </si>
  <si>
    <t>บริษัท ไอ ไทเกอร์ส จำกัด
ราคาที่เสนอ 137,990 บาท</t>
  </si>
  <si>
    <t>ร้านสมพงษ์การเกษตร
ราคาที่เสนอ 900 บาท</t>
  </si>
  <si>
    <t>บริษัท บ้านครุภัณฑ์พะเยา จำกัด
ราคาที่เสนอ 33,806 บาท</t>
  </si>
  <si>
    <t>ร้านสูทผ่องศรี
ราคาที่เสนอ 28,800 บาท</t>
  </si>
  <si>
    <t>บริษัท ไอ ไทเกอร์ส จำกัด
ราคาที่เสนอ 10,855 บาท</t>
  </si>
  <si>
    <t>1.บริษัท กรีนโซลูชั่นส์ คอนซัลติ้ง จำกัด
ราคาที่เสนอ 1,687,000 บาท
2.บริษัท อีเทรียม โกลบอล จำกัด
ราคาที่เสนอ 1,840,000 บาท
3.บริษัท แฟลช เอ็นจิเนียริ่ง จำกัด
ราคาที่เสนอ 1,238,000 บาท
4.ห้างหุ้นส่วนจำกัด นพสร ซัพพลาย
ราคาที่เสนอ 1,956,960 บาท
5.บริษัท โกลบอลทรีท จำกัด
ราคาที่เสนอ 2,189,000 บาท</t>
  </si>
  <si>
    <t xml:space="preserve">แบบสรุปผลการดำเนินการจัดซื้อจัดจ้างในรอบเดือน : ไตรมาสที่ 1 ตั้งแต่งเดือน ตุลาคม 2568 - ธันวาคม 2568 </t>
  </si>
  <si>
    <t>จัดจ้างตัดชุดสูทสากล 
สำหรับบุคลากรศูนย์สิ่งแวดล้อมและการจัดการที่ยั่งยืน</t>
  </si>
  <si>
    <t>เลขที่และวันที่ของสัญญา หรือข้อตกลงในการซื้อหรือจ้าง</t>
  </si>
  <si>
    <t xml:space="preserve">                            สังกัด : ศูนย์สิ่งแวดล้อมและการจัดการที่ยั่งยืน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</si>
</sst>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 mmmm\ yyyy"/>
  </numFmts>
  <fonts count="14" x14ac:knownFonts="1">
    <font>
      <sz val="11"/>
      <color theme="1"/>
      <name val="Aptos Narrow"/>
      <family val="2"/>
      <scheme val="minor"/>
    </font>
    <font>
      <b/>
      <sz val="14"/>
      <name val="TH SarabunPSK"/>
      <family val="2"/>
    </font>
    <font>
      <b/>
      <sz val="11"/>
      <name val="TH SarabunPSK"/>
      <family val="2"/>
    </font>
    <font>
      <sz val="11"/>
      <name val="TH SarabunPSK"/>
      <family val="2"/>
    </font>
    <font>
      <sz val="11"/>
      <color theme="1"/>
      <name val="TH SarabunPSK"/>
      <family val="2"/>
    </font>
    <font>
      <sz val="11"/>
      <color theme="1"/>
      <name val="Aptos Narrow"/>
      <family val="2"/>
      <scheme val="minor"/>
    </font>
    <font>
      <sz val="14"/>
      <name val="TH SarabunPSK"/>
      <family val="2"/>
    </font>
    <font>
      <sz val="14"/>
      <color theme="1"/>
      <name val="TH SarabunPSK"/>
      <family val="2"/>
    </font>
    <font>
      <b/>
      <sz val="14"/>
      <color theme="1"/>
      <name val="TH SarabunPSK"/>
      <family val="2"/>
    </font>
    <font>
      <b/>
      <sz val="18"/>
      <name val="TH SarabunPSK"/>
      <family val="2"/>
    </font>
    <font>
      <b/>
      <sz val="20"/>
      <name val="TH SarabunPSK"/>
      <family val="2"/>
    </font>
    <font>
      <sz val="18"/>
      <name val="TH SarabunPSK"/>
      <family val="2"/>
    </font>
    <font>
      <sz val="18"/>
      <color theme="1"/>
      <name val="TH SarabunPSK"/>
      <family val="2"/>
    </font>
    <font>
      <b/>
      <sz val="18"/>
      <color theme="1"/>
      <name val="TH SarabunPSK"/>
      <family val="2"/>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36">
    <xf numFmtId="0" fontId="0" fillId="0" borderId="0" xfId="0"/>
    <xf numFmtId="0" fontId="2" fillId="0" borderId="0" xfId="0" applyFont="1" applyAlignment="1">
      <alignment horizontal="right" wrapText="1"/>
    </xf>
    <xf numFmtId="0" fontId="3" fillId="0" borderId="0" xfId="0" applyFont="1" applyAlignment="1">
      <alignment wrapText="1"/>
    </xf>
    <xf numFmtId="0" fontId="4" fillId="0" borderId="0" xfId="0" applyFont="1"/>
    <xf numFmtId="0" fontId="1" fillId="0" borderId="2" xfId="0" applyFont="1" applyBorder="1" applyAlignment="1">
      <alignment horizontal="center" vertical="center" wrapText="1"/>
    </xf>
    <xf numFmtId="0" fontId="6" fillId="0" borderId="2" xfId="0" applyFont="1" applyBorder="1" applyAlignment="1">
      <alignment horizontal="left" vertical="top" wrapText="1"/>
    </xf>
    <xf numFmtId="0" fontId="7" fillId="0" borderId="2" xfId="0" applyFont="1" applyBorder="1" applyAlignment="1">
      <alignment horizontal="left" vertical="top"/>
    </xf>
    <xf numFmtId="0" fontId="8" fillId="0" borderId="0" xfId="0" applyFont="1"/>
    <xf numFmtId="0" fontId="8" fillId="0" borderId="2" xfId="0" applyFont="1" applyBorder="1" applyAlignment="1">
      <alignment horizontal="left" vertical="top"/>
    </xf>
    <xf numFmtId="164" fontId="6" fillId="0" borderId="2" xfId="0" applyNumberFormat="1" applyFont="1" applyBorder="1" applyAlignment="1">
      <alignment horizontal="left" vertical="top" wrapText="1"/>
    </xf>
    <xf numFmtId="0" fontId="10" fillId="0" borderId="0" xfId="0" applyFont="1" applyAlignment="1">
      <alignment horizontal="center" vertical="center" wrapText="1"/>
    </xf>
    <xf numFmtId="0" fontId="10" fillId="0" borderId="0" xfId="0" applyFont="1" applyAlignment="1">
      <alignment vertical="center" wrapText="1"/>
    </xf>
    <xf numFmtId="4" fontId="10" fillId="0" borderId="0" xfId="0" applyNumberFormat="1" applyFont="1" applyAlignment="1">
      <alignment horizontal="center" vertical="center" wrapText="1"/>
    </xf>
    <xf numFmtId="0" fontId="10" fillId="0" borderId="0" xfId="0" applyFont="1" applyAlignment="1">
      <alignment horizontal="right" wrapText="1"/>
    </xf>
    <xf numFmtId="0" fontId="10" fillId="0" borderId="0" xfId="0" applyFont="1" applyAlignment="1">
      <alignment vertical="top" wrapText="1"/>
    </xf>
    <xf numFmtId="17" fontId="10" fillId="0" borderId="0" xfId="0" applyNumberFormat="1" applyFont="1" applyAlignment="1">
      <alignment vertical="top" wrapText="1"/>
    </xf>
    <xf numFmtId="0" fontId="9" fillId="0" borderId="2" xfId="0" applyFont="1" applyBorder="1" applyAlignment="1">
      <alignment horizontal="center" vertical="center" wrapText="1"/>
    </xf>
    <xf numFmtId="4" fontId="9" fillId="0" borderId="2" xfId="0" applyNumberFormat="1" applyFont="1" applyBorder="1" applyAlignment="1">
      <alignment horizontal="center" vertical="center" wrapText="1"/>
    </xf>
    <xf numFmtId="0" fontId="9" fillId="0" borderId="2" xfId="0" applyFont="1" applyBorder="1" applyAlignment="1">
      <alignment horizontal="center" wrapText="1"/>
    </xf>
    <xf numFmtId="0" fontId="11" fillId="0" borderId="2" xfId="0" applyFont="1" applyBorder="1" applyAlignment="1">
      <alignment horizontal="center" vertical="top" wrapText="1"/>
    </xf>
    <xf numFmtId="0" fontId="11" fillId="0" borderId="2" xfId="0" applyFont="1" applyBorder="1" applyAlignment="1">
      <alignment horizontal="left" vertical="top" wrapText="1"/>
    </xf>
    <xf numFmtId="4" fontId="11" fillId="0" borderId="2" xfId="0" applyNumberFormat="1" applyFont="1" applyBorder="1" applyAlignment="1">
      <alignment horizontal="right" vertical="top" wrapText="1"/>
    </xf>
    <xf numFmtId="4" fontId="11" fillId="0" borderId="2" xfId="0" applyNumberFormat="1" applyFont="1" applyBorder="1" applyAlignment="1">
      <alignment horizontal="left" vertical="top" wrapText="1"/>
    </xf>
    <xf numFmtId="3" fontId="11" fillId="0" borderId="2" xfId="0" applyNumberFormat="1" applyFont="1" applyBorder="1" applyAlignment="1">
      <alignment horizontal="right" vertical="top" wrapText="1"/>
    </xf>
    <xf numFmtId="0" fontId="11" fillId="2" borderId="2" xfId="0" applyFont="1" applyFill="1" applyBorder="1" applyAlignment="1">
      <alignment horizontal="left" vertical="top" wrapText="1"/>
    </xf>
    <xf numFmtId="0" fontId="12" fillId="0" borderId="2" xfId="0" applyFont="1" applyBorder="1" applyAlignment="1">
      <alignment horizontal="left" vertical="top" wrapText="1"/>
    </xf>
    <xf numFmtId="4" fontId="12" fillId="0" borderId="2" xfId="0" applyNumberFormat="1" applyFont="1" applyBorder="1" applyAlignment="1">
      <alignment horizontal="right" vertical="top"/>
    </xf>
    <xf numFmtId="0" fontId="12" fillId="0" borderId="2" xfId="0" applyFont="1" applyBorder="1" applyAlignment="1">
      <alignment horizontal="left" vertical="top"/>
    </xf>
    <xf numFmtId="3" fontId="12" fillId="0" borderId="2" xfId="0" applyNumberFormat="1" applyFont="1" applyBorder="1" applyAlignment="1">
      <alignment horizontal="right" vertical="top"/>
    </xf>
    <xf numFmtId="4" fontId="11" fillId="0" borderId="2" xfId="1" applyNumberFormat="1" applyFont="1" applyBorder="1" applyAlignment="1">
      <alignment horizontal="right" vertical="top" wrapText="1"/>
    </xf>
    <xf numFmtId="0" fontId="12" fillId="2" borderId="2" xfId="0" applyFont="1" applyFill="1" applyBorder="1" applyAlignment="1">
      <alignment horizontal="left" vertical="top" wrapText="1"/>
    </xf>
    <xf numFmtId="0" fontId="13" fillId="0" borderId="2" xfId="0" applyFont="1" applyBorder="1" applyAlignment="1">
      <alignment horizontal="left" vertical="top"/>
    </xf>
    <xf numFmtId="3" fontId="13" fillId="0" borderId="2" xfId="0" applyNumberFormat="1" applyFont="1" applyBorder="1" applyAlignment="1">
      <alignment horizontal="right" vertical="top"/>
    </xf>
    <xf numFmtId="0" fontId="10" fillId="0" borderId="0" xfId="0" applyFont="1" applyAlignment="1">
      <alignment horizontal="center" vertical="top"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zoomScale="50" zoomScaleNormal="50" workbookViewId="0">
      <selection activeCell="T7" sqref="T7"/>
    </sheetView>
  </sheetViews>
  <sheetFormatPr defaultColWidth="9.1640625" defaultRowHeight="14.5" x14ac:dyDescent="0.35"/>
  <cols>
    <col min="1" max="1" width="6.83203125" style="3" customWidth="1"/>
    <col min="2" max="2" width="50.08203125" style="3" customWidth="1"/>
    <col min="3" max="3" width="16.25" style="3" customWidth="1"/>
    <col min="4" max="4" width="15.33203125" style="3" customWidth="1"/>
    <col min="5" max="5" width="12.58203125" style="3" customWidth="1"/>
    <col min="6" max="6" width="32.4140625" style="3" customWidth="1"/>
    <col min="7" max="7" width="30.4140625" style="3" customWidth="1"/>
    <col min="8" max="8" width="20.08203125" style="3" customWidth="1"/>
    <col min="9" max="9" width="21.58203125" style="3" customWidth="1"/>
    <col min="10" max="10" width="26.08203125" style="3" customWidth="1"/>
    <col min="11" max="11" width="17.75" style="3" hidden="1" customWidth="1"/>
    <col min="12" max="12" width="27.4140625" style="3" hidden="1" customWidth="1"/>
    <col min="13" max="13" width="0.33203125" style="3" hidden="1" customWidth="1"/>
    <col min="14" max="16384" width="9.1640625" style="3"/>
  </cols>
  <sheetData>
    <row r="1" spans="1:13" ht="25.5" x14ac:dyDescent="0.55000000000000004">
      <c r="A1" s="10"/>
      <c r="B1" s="11"/>
      <c r="C1" s="11"/>
      <c r="D1" s="12"/>
      <c r="E1" s="10"/>
      <c r="F1" s="10"/>
      <c r="G1" s="12"/>
      <c r="H1" s="12"/>
      <c r="I1" s="12"/>
      <c r="J1" s="13" t="s">
        <v>0</v>
      </c>
      <c r="K1" s="13"/>
      <c r="L1" s="1"/>
      <c r="M1" s="2"/>
    </row>
    <row r="2" spans="1:13" ht="25.5" customHeight="1" x14ac:dyDescent="0.35">
      <c r="A2" s="14"/>
      <c r="B2" s="14"/>
      <c r="C2" s="33" t="s">
        <v>69</v>
      </c>
      <c r="D2" s="33"/>
      <c r="E2" s="33"/>
      <c r="F2" s="33"/>
      <c r="G2" s="33"/>
      <c r="H2" s="33"/>
      <c r="I2" s="15"/>
      <c r="J2" s="15"/>
      <c r="K2" s="11"/>
      <c r="L2" s="2"/>
      <c r="M2" s="2"/>
    </row>
    <row r="3" spans="1:13" ht="25.5" customHeight="1" x14ac:dyDescent="0.35">
      <c r="A3" s="11"/>
      <c r="B3" s="11"/>
      <c r="C3" s="34" t="s">
        <v>72</v>
      </c>
      <c r="D3" s="34"/>
      <c r="E3" s="34"/>
      <c r="F3" s="34"/>
      <c r="G3" s="34"/>
      <c r="H3" s="11"/>
      <c r="I3" s="11"/>
      <c r="J3" s="11"/>
      <c r="K3" s="11"/>
      <c r="L3" s="2"/>
      <c r="M3" s="2"/>
    </row>
    <row r="4" spans="1:13" ht="25.5" x14ac:dyDescent="0.35">
      <c r="A4" s="35"/>
      <c r="B4" s="35"/>
      <c r="C4" s="35"/>
      <c r="D4" s="35"/>
      <c r="E4" s="35"/>
      <c r="F4" s="35"/>
      <c r="G4" s="35"/>
      <c r="H4" s="35"/>
      <c r="I4" s="35"/>
      <c r="J4" s="35"/>
      <c r="K4" s="35"/>
      <c r="L4" s="2"/>
      <c r="M4" s="2"/>
    </row>
    <row r="5" spans="1:13" ht="68" customHeight="1" x14ac:dyDescent="0.5">
      <c r="A5" s="16" t="s">
        <v>2</v>
      </c>
      <c r="B5" s="16" t="s">
        <v>3</v>
      </c>
      <c r="C5" s="16" t="s">
        <v>4</v>
      </c>
      <c r="D5" s="17" t="s">
        <v>5</v>
      </c>
      <c r="E5" s="16" t="s">
        <v>6</v>
      </c>
      <c r="F5" s="17" t="s">
        <v>7</v>
      </c>
      <c r="G5" s="17" t="s">
        <v>8</v>
      </c>
      <c r="H5" s="17" t="s">
        <v>9</v>
      </c>
      <c r="I5" s="16" t="s">
        <v>10</v>
      </c>
      <c r="J5" s="18" t="s">
        <v>71</v>
      </c>
      <c r="K5" s="4" t="s">
        <v>11</v>
      </c>
      <c r="L5" s="4" t="s">
        <v>12</v>
      </c>
      <c r="M5" s="4" t="s">
        <v>13</v>
      </c>
    </row>
    <row r="6" spans="1:13" ht="60" customHeight="1" x14ac:dyDescent="0.35">
      <c r="A6" s="19">
        <v>1</v>
      </c>
      <c r="B6" s="20" t="s">
        <v>14</v>
      </c>
      <c r="C6" s="21">
        <v>1920000</v>
      </c>
      <c r="D6" s="21">
        <v>1980000</v>
      </c>
      <c r="E6" s="20" t="s">
        <v>50</v>
      </c>
      <c r="F6" s="22" t="s">
        <v>59</v>
      </c>
      <c r="G6" s="22" t="s">
        <v>15</v>
      </c>
      <c r="H6" s="23">
        <v>1869984</v>
      </c>
      <c r="I6" s="24" t="s">
        <v>20</v>
      </c>
      <c r="J6" s="20" t="s">
        <v>16</v>
      </c>
      <c r="K6" s="5" t="s">
        <v>56</v>
      </c>
      <c r="L6" s="5" t="s">
        <v>1</v>
      </c>
      <c r="M6" s="6" t="s">
        <v>17</v>
      </c>
    </row>
    <row r="7" spans="1:13" ht="60" customHeight="1" x14ac:dyDescent="0.35">
      <c r="A7" s="19">
        <v>2</v>
      </c>
      <c r="B7" s="25" t="s">
        <v>18</v>
      </c>
      <c r="C7" s="26">
        <v>184143.09</v>
      </c>
      <c r="D7" s="26">
        <v>184143.09</v>
      </c>
      <c r="E7" s="20" t="s">
        <v>51</v>
      </c>
      <c r="F7" s="25" t="s">
        <v>60</v>
      </c>
      <c r="G7" s="27" t="s">
        <v>19</v>
      </c>
      <c r="H7" s="26">
        <v>184143.09</v>
      </c>
      <c r="I7" s="24" t="s">
        <v>20</v>
      </c>
      <c r="J7" s="25" t="s">
        <v>21</v>
      </c>
      <c r="K7" s="6" t="s">
        <v>57</v>
      </c>
      <c r="L7" s="5" t="s">
        <v>1</v>
      </c>
      <c r="M7" s="6" t="s">
        <v>17</v>
      </c>
    </row>
    <row r="8" spans="1:13" ht="56" customHeight="1" x14ac:dyDescent="0.35">
      <c r="A8" s="19">
        <v>3</v>
      </c>
      <c r="B8" s="25" t="s">
        <v>22</v>
      </c>
      <c r="C8" s="26">
        <v>60000</v>
      </c>
      <c r="D8" s="26">
        <v>60000</v>
      </c>
      <c r="E8" s="20" t="s">
        <v>51</v>
      </c>
      <c r="F8" s="25" t="s">
        <v>61</v>
      </c>
      <c r="G8" s="27" t="s">
        <v>23</v>
      </c>
      <c r="H8" s="28">
        <v>60000</v>
      </c>
      <c r="I8" s="24" t="s">
        <v>20</v>
      </c>
      <c r="J8" s="25" t="s">
        <v>24</v>
      </c>
      <c r="K8" s="6" t="s">
        <v>25</v>
      </c>
      <c r="L8" s="5" t="s">
        <v>1</v>
      </c>
      <c r="M8" s="6" t="s">
        <v>17</v>
      </c>
    </row>
    <row r="9" spans="1:13" ht="61" customHeight="1" x14ac:dyDescent="0.35">
      <c r="A9" s="19">
        <v>4</v>
      </c>
      <c r="B9" s="20" t="s">
        <v>26</v>
      </c>
      <c r="C9" s="21">
        <v>500000</v>
      </c>
      <c r="D9" s="21">
        <v>499968</v>
      </c>
      <c r="E9" s="20" t="s">
        <v>51</v>
      </c>
      <c r="F9" s="22" t="s">
        <v>62</v>
      </c>
      <c r="G9" s="22" t="s">
        <v>27</v>
      </c>
      <c r="H9" s="23">
        <v>499968</v>
      </c>
      <c r="I9" s="24" t="s">
        <v>20</v>
      </c>
      <c r="J9" s="20" t="s">
        <v>28</v>
      </c>
      <c r="K9" s="5" t="s">
        <v>29</v>
      </c>
      <c r="L9" s="5" t="s">
        <v>1</v>
      </c>
      <c r="M9" s="6" t="s">
        <v>17</v>
      </c>
    </row>
    <row r="10" spans="1:13" ht="57" customHeight="1" x14ac:dyDescent="0.35">
      <c r="A10" s="19">
        <v>5</v>
      </c>
      <c r="B10" s="20" t="s">
        <v>52</v>
      </c>
      <c r="C10" s="29">
        <v>137990</v>
      </c>
      <c r="D10" s="21">
        <v>137990</v>
      </c>
      <c r="E10" s="20" t="s">
        <v>51</v>
      </c>
      <c r="F10" s="22" t="s">
        <v>63</v>
      </c>
      <c r="G10" s="22" t="s">
        <v>30</v>
      </c>
      <c r="H10" s="21">
        <v>137990</v>
      </c>
      <c r="I10" s="30" t="s">
        <v>20</v>
      </c>
      <c r="J10" s="20" t="s">
        <v>31</v>
      </c>
      <c r="K10" s="5" t="s">
        <v>32</v>
      </c>
      <c r="L10" s="5" t="s">
        <v>1</v>
      </c>
      <c r="M10" s="5" t="s">
        <v>33</v>
      </c>
    </row>
    <row r="11" spans="1:13" ht="58" customHeight="1" x14ac:dyDescent="0.35">
      <c r="A11" s="19">
        <v>6</v>
      </c>
      <c r="B11" s="20" t="s">
        <v>53</v>
      </c>
      <c r="C11" s="29">
        <v>900</v>
      </c>
      <c r="D11" s="21">
        <v>900</v>
      </c>
      <c r="E11" s="20" t="s">
        <v>51</v>
      </c>
      <c r="F11" s="22" t="s">
        <v>64</v>
      </c>
      <c r="G11" s="22" t="s">
        <v>34</v>
      </c>
      <c r="H11" s="21">
        <v>900</v>
      </c>
      <c r="I11" s="30" t="s">
        <v>20</v>
      </c>
      <c r="J11" s="20" t="s">
        <v>35</v>
      </c>
      <c r="K11" s="5" t="s">
        <v>36</v>
      </c>
      <c r="L11" s="5" t="s">
        <v>1</v>
      </c>
      <c r="M11" s="5" t="s">
        <v>33</v>
      </c>
    </row>
    <row r="12" spans="1:13" ht="53" customHeight="1" x14ac:dyDescent="0.35">
      <c r="A12" s="19">
        <v>7</v>
      </c>
      <c r="B12" s="20" t="s">
        <v>54</v>
      </c>
      <c r="C12" s="29">
        <v>33806</v>
      </c>
      <c r="D12" s="21">
        <v>33806</v>
      </c>
      <c r="E12" s="20" t="s">
        <v>51</v>
      </c>
      <c r="F12" s="22" t="s">
        <v>65</v>
      </c>
      <c r="G12" s="22" t="s">
        <v>37</v>
      </c>
      <c r="H12" s="21">
        <v>33806</v>
      </c>
      <c r="I12" s="30" t="s">
        <v>20</v>
      </c>
      <c r="J12" s="20" t="s">
        <v>38</v>
      </c>
      <c r="K12" s="5" t="s">
        <v>39</v>
      </c>
      <c r="L12" s="5" t="s">
        <v>1</v>
      </c>
      <c r="M12" s="5" t="s">
        <v>33</v>
      </c>
    </row>
    <row r="13" spans="1:13" ht="61" customHeight="1" x14ac:dyDescent="0.35">
      <c r="A13" s="19">
        <v>8</v>
      </c>
      <c r="B13" s="20" t="s">
        <v>70</v>
      </c>
      <c r="C13" s="29">
        <v>28800</v>
      </c>
      <c r="D13" s="21">
        <v>28800</v>
      </c>
      <c r="E13" s="20" t="s">
        <v>51</v>
      </c>
      <c r="F13" s="22" t="s">
        <v>66</v>
      </c>
      <c r="G13" s="22" t="s">
        <v>40</v>
      </c>
      <c r="H13" s="21">
        <v>28800</v>
      </c>
      <c r="I13" s="30" t="s">
        <v>20</v>
      </c>
      <c r="J13" s="20" t="s">
        <v>41</v>
      </c>
      <c r="K13" s="5" t="s">
        <v>42</v>
      </c>
      <c r="L13" s="5" t="s">
        <v>1</v>
      </c>
      <c r="M13" s="5" t="s">
        <v>33</v>
      </c>
    </row>
    <row r="14" spans="1:13" ht="56" customHeight="1" x14ac:dyDescent="0.35">
      <c r="A14" s="19">
        <v>9</v>
      </c>
      <c r="B14" s="20" t="s">
        <v>55</v>
      </c>
      <c r="C14" s="29">
        <v>10855</v>
      </c>
      <c r="D14" s="21">
        <v>10855</v>
      </c>
      <c r="E14" s="20" t="s">
        <v>51</v>
      </c>
      <c r="F14" s="22" t="s">
        <v>67</v>
      </c>
      <c r="G14" s="22" t="s">
        <v>30</v>
      </c>
      <c r="H14" s="21">
        <v>10855</v>
      </c>
      <c r="I14" s="24" t="s">
        <v>20</v>
      </c>
      <c r="J14" s="20" t="s">
        <v>43</v>
      </c>
      <c r="K14" s="5" t="s">
        <v>44</v>
      </c>
      <c r="L14" s="5" t="s">
        <v>1</v>
      </c>
      <c r="M14" s="5" t="s">
        <v>45</v>
      </c>
    </row>
    <row r="15" spans="1:13" ht="64" customHeight="1" x14ac:dyDescent="0.5">
      <c r="A15" s="16" t="s">
        <v>2</v>
      </c>
      <c r="B15" s="16" t="s">
        <v>3</v>
      </c>
      <c r="C15" s="16" t="s">
        <v>4</v>
      </c>
      <c r="D15" s="17" t="s">
        <v>5</v>
      </c>
      <c r="E15" s="16" t="s">
        <v>6</v>
      </c>
      <c r="F15" s="17" t="s">
        <v>7</v>
      </c>
      <c r="G15" s="17" t="s">
        <v>8</v>
      </c>
      <c r="H15" s="17" t="s">
        <v>9</v>
      </c>
      <c r="I15" s="16" t="s">
        <v>10</v>
      </c>
      <c r="J15" s="18" t="s">
        <v>71</v>
      </c>
      <c r="K15" s="5"/>
      <c r="L15" s="5"/>
      <c r="M15" s="5"/>
    </row>
    <row r="16" spans="1:13" ht="253" x14ac:dyDescent="0.35">
      <c r="A16" s="19">
        <v>10</v>
      </c>
      <c r="B16" s="20" t="s">
        <v>49</v>
      </c>
      <c r="C16" s="29">
        <v>2200000</v>
      </c>
      <c r="D16" s="21">
        <v>2381280</v>
      </c>
      <c r="E16" s="20" t="s">
        <v>50</v>
      </c>
      <c r="F16" s="22" t="s">
        <v>68</v>
      </c>
      <c r="G16" s="22" t="s">
        <v>46</v>
      </c>
      <c r="H16" s="21">
        <v>1687000</v>
      </c>
      <c r="I16" s="24" t="s">
        <v>20</v>
      </c>
      <c r="J16" s="20" t="s">
        <v>47</v>
      </c>
      <c r="K16" s="9" t="s">
        <v>58</v>
      </c>
      <c r="L16" s="5" t="s">
        <v>1</v>
      </c>
      <c r="M16" s="5" t="s">
        <v>45</v>
      </c>
    </row>
    <row r="17" spans="1:13" s="7" customFormat="1" ht="23" x14ac:dyDescent="0.4">
      <c r="A17" s="31"/>
      <c r="B17" s="31" t="s">
        <v>48</v>
      </c>
      <c r="C17" s="32">
        <f>SUM(C6:C16)</f>
        <v>5076494.09</v>
      </c>
      <c r="D17" s="31"/>
      <c r="E17" s="31"/>
      <c r="F17" s="31"/>
      <c r="G17" s="31"/>
      <c r="H17" s="32">
        <f>SUM(H6:H16)</f>
        <v>4513446.09</v>
      </c>
      <c r="I17" s="31"/>
      <c r="J17" s="31"/>
      <c r="K17" s="8"/>
      <c r="L17" s="8"/>
      <c r="M17" s="8"/>
    </row>
  </sheetData>
  <mergeCells count="3">
    <mergeCell ref="C2:H2"/>
    <mergeCell ref="C3:G3"/>
    <mergeCell ref="A4:K4"/>
  </mergeCells>
  <pageMargins left="0" right="0" top="0.75" bottom="0.75" header="0.3" footer="0.3"/>
  <pageSetup paperSize="9" scale="58" orientation="landscape" r:id="rId1"/>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แบบ สขร. 1 ไตรมาสที่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Sunuchanad Pongka</dc:creator>
  <cp:lastModifiedBy>Sunuchanad Pongka</cp:lastModifiedBy>
  <cp:lastPrinted>2026-05-04T09:42:05Z</cp:lastPrinted>
  <dcterms:created xsi:type="dcterms:W3CDTF">2026-04-10T08:24:10Z</dcterms:created>
  <dcterms:modified xsi:type="dcterms:W3CDTF">2026-05-14T09:07:41Z</dcterms:modified>
</cp:coreProperties>
</file>