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nuchanad.po\OneDrive - University of Phayao\Aung\ITA\O11\"/>
    </mc:Choice>
  </mc:AlternateContent>
  <bookViews>
    <workbookView xWindow="-120" yWindow="-120" windowWidth="29040" windowHeight="15840"/>
  </bookViews>
  <sheets>
    <sheet name="แบบ สขร. 1 เดือนตุลาคม 256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C11" i="1"/>
</calcChain>
</file>

<file path=xl/sharedStrings.xml><?xml version="1.0" encoding="utf-8"?>
<sst xmlns="http://schemas.openxmlformats.org/spreadsheetml/2006/main" count="54" uniqueCount="43">
  <si>
    <t>แบบ สขร. 1</t>
  </si>
  <si>
    <t>ศูนย์สิ่งแวดล้อมและการจัดการที่ยั่งยืน</t>
  </si>
  <si>
    <t>ลำดับที่</t>
  </si>
  <si>
    <t>งานที่จัดซื้อหรือจัดจ้าง</t>
  </si>
  <si>
    <t>วงเงินที่จะจัดซื้อ หรือจัดจ้าง (บาท)</t>
  </si>
  <si>
    <t>ราคากลาง (บาท)</t>
  </si>
  <si>
    <t>วิธีซื้อหรือจ้าง</t>
  </si>
  <si>
    <t>รายชื่อผู้เสนอ/เสนอราคา</t>
  </si>
  <si>
    <t>ผู้ได้รับการคัดเลือก</t>
  </si>
  <si>
    <t>ราคาที่ตกลงซื้อหรือจ้าง</t>
  </si>
  <si>
    <t>เหตุผลที่คัดเลือก โดยสรุป</t>
  </si>
  <si>
    <t>เลขที่และวันที่ของสัญญาหรือข้อตกลงในการซื้อหรือจ้าง</t>
  </si>
  <si>
    <t>วันที่ตรวจรับพัสดุ</t>
  </si>
  <si>
    <t>หน่วยงาน</t>
  </si>
  <si>
    <t>เดือน</t>
  </si>
  <si>
    <t>จ้างเหมาบริการตรวจสอบดูแลและบำรุงรักษาระบบน้ำเสีย
จำนวน 3 งวด (งบส่วนงานบริหาร)</t>
  </si>
  <si>
    <t>บริษัท แฟลช เอ็นจิเนียริ่ง จำกัด</t>
  </si>
  <si>
    <t>เสนอราคาต่ำสุด</t>
  </si>
  <si>
    <t>69100PS0053
ลงวันที่ 7 ต.ค. 2568</t>
  </si>
  <si>
    <t>ต.ค.</t>
  </si>
  <si>
    <t>ห้างหุ้นส่วนจำกัด ส.เรืองโรจน์สระบุรี</t>
  </si>
  <si>
    <t>69100PS0008
ลงวันที่ 1 ต.ค. 2568</t>
  </si>
  <si>
    <t>21 พฤศจิกายน 2568</t>
  </si>
  <si>
    <t>เจอีพีแอนด์ซัพพลาย</t>
  </si>
  <si>
    <t>69100PS0009
ลงวันที่ 1 ต.ค.2568</t>
  </si>
  <si>
    <t>จ้างเหมาจัดเก็บขยะทั่วไปภายในมหาวิทยาลัยพะเยา 
จำนวน 24 งวด (งบส่วนงานบริหาร)</t>
  </si>
  <si>
    <t>จ้างเหมาจัดเก็บขยะติดเชื้อภายในมหาวิทยาลัยพะเยา
จำนวน 12 งวด (งบส่วนงานบริหาร)</t>
  </si>
  <si>
    <t>เช่าเครื่องถ่ายเอกสาร/เครื่องพิมพ์
จำนวน 12 งวด</t>
  </si>
  <si>
    <t>ร้าน เอส บริการ</t>
  </si>
  <si>
    <t>69136PS0001
ลงวันที่ 2 ต.ค.2568</t>
  </si>
  <si>
    <t>6 พฤศจิกายน 2568</t>
  </si>
  <si>
    <t>รวม</t>
  </si>
  <si>
    <t>e-bidding</t>
  </si>
  <si>
    <t>เฉพาะเจาะจง</t>
  </si>
  <si>
    <t>3 พฤศจิกายน 2568</t>
  </si>
  <si>
    <t>5 พฤศจิกายน 2568</t>
  </si>
  <si>
    <t>ศูนย์สิ่งแวดล้อมและการจัดการที่ยั่งยืน มหาวิทยาลัยพะเยา</t>
  </si>
  <si>
    <t>แบบสรุปผลการดำเนินการจัดซื้อจัดจ้างในรอบเดือน ตุลาคม 2568</t>
  </si>
  <si>
    <t>วันที่ 5 เดือน พฤศจิกายนน พ.ศ. 2568</t>
  </si>
  <si>
    <t>เจอีพีแอนด์ซัพพลาย
ราคาที่เสนอ 1,869,984 บาท</t>
  </si>
  <si>
    <t>บริษัท แฟลช เอ็นจิเนียริ่ง จำกัด
ราคาที่เสนอ 184,143.09 บาท</t>
  </si>
  <si>
    <t>ห้างหุ้นส่วนจำกัด ส.เรืองโรจน์สระบุรี
ราคาที่เสนอ 499,968 บาท</t>
  </si>
  <si>
    <t>ร้าน เอส บริการ
ราคาที่เสนอ 60,000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</si>
</sst>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7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7" fillId="0" borderId="0" xfId="0" applyFont="1"/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right" vertical="top" wrapText="1"/>
    </xf>
    <xf numFmtId="4" fontId="10" fillId="0" borderId="2" xfId="0" applyNumberFormat="1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4" fontId="11" fillId="0" borderId="2" xfId="0" applyNumberFormat="1" applyFont="1" applyBorder="1" applyAlignment="1">
      <alignment horizontal="right" vertical="top"/>
    </xf>
    <xf numFmtId="0" fontId="11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3" fontId="14" fillId="2" borderId="2" xfId="0" applyNumberFormat="1" applyFont="1" applyFill="1" applyBorder="1" applyAlignment="1">
      <alignment horizontal="right" vertical="center" wrapText="1"/>
    </xf>
    <xf numFmtId="4" fontId="12" fillId="0" borderId="2" xfId="0" applyNumberFormat="1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9" fillId="0" borderId="0" xfId="0" applyFont="1" applyAlignment="1">
      <alignment horizontal="right" wrapText="1"/>
    </xf>
    <xf numFmtId="0" fontId="12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68" zoomScaleNormal="100" workbookViewId="0">
      <selection activeCell="C6" sqref="C6"/>
    </sheetView>
  </sheetViews>
  <sheetFormatPr defaultColWidth="9.1640625" defaultRowHeight="14.5"/>
  <cols>
    <col min="1" max="1" width="7" style="8" customWidth="1"/>
    <col min="2" max="2" width="47.5" style="8" customWidth="1"/>
    <col min="3" max="3" width="15.08203125" style="8" customWidth="1"/>
    <col min="4" max="4" width="14.25" style="8" customWidth="1"/>
    <col min="5" max="5" width="12" style="8" bestFit="1" customWidth="1"/>
    <col min="6" max="6" width="32.1640625" style="8" customWidth="1"/>
    <col min="7" max="7" width="31.75" style="8" customWidth="1"/>
    <col min="8" max="8" width="21.4140625" style="8" customWidth="1"/>
    <col min="9" max="9" width="22.75" style="8" bestFit="1" customWidth="1"/>
    <col min="10" max="10" width="23.83203125" style="8" customWidth="1"/>
    <col min="11" max="11" width="16.4140625" style="8" hidden="1" customWidth="1"/>
    <col min="12" max="12" width="27.4140625" style="8" hidden="1" customWidth="1"/>
    <col min="13" max="13" width="0.75" style="8" hidden="1" customWidth="1"/>
    <col min="14" max="16384" width="9.1640625" style="8"/>
  </cols>
  <sheetData>
    <row r="1" spans="1:13" ht="25.5">
      <c r="A1" s="1"/>
      <c r="B1" s="2"/>
      <c r="C1" s="2"/>
      <c r="D1" s="3"/>
      <c r="E1" s="1"/>
      <c r="F1" s="1"/>
      <c r="G1" s="3"/>
      <c r="H1" s="3"/>
      <c r="I1" s="4"/>
      <c r="J1" s="30" t="s">
        <v>0</v>
      </c>
      <c r="K1" s="5"/>
      <c r="L1" s="5"/>
      <c r="M1" s="6"/>
    </row>
    <row r="2" spans="1:13" ht="18.75" customHeight="1">
      <c r="A2" s="32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7"/>
      <c r="L2" s="6"/>
      <c r="M2" s="6"/>
    </row>
    <row r="3" spans="1:13" ht="18.75" customHeight="1">
      <c r="A3" s="32" t="s">
        <v>36</v>
      </c>
      <c r="B3" s="32"/>
      <c r="C3" s="32"/>
      <c r="D3" s="32"/>
      <c r="E3" s="32"/>
      <c r="F3" s="32"/>
      <c r="G3" s="32"/>
      <c r="H3" s="32"/>
      <c r="I3" s="32"/>
      <c r="J3" s="32"/>
      <c r="K3" s="7"/>
      <c r="L3" s="6"/>
      <c r="M3" s="6"/>
    </row>
    <row r="4" spans="1:13" ht="27.75" customHeight="1">
      <c r="A4" s="33" t="s">
        <v>38</v>
      </c>
      <c r="B4" s="33"/>
      <c r="C4" s="33"/>
      <c r="D4" s="33"/>
      <c r="E4" s="33"/>
      <c r="F4" s="33"/>
      <c r="G4" s="33"/>
      <c r="H4" s="33"/>
      <c r="I4" s="33"/>
      <c r="J4" s="33"/>
      <c r="K4" s="15"/>
      <c r="L4" s="6"/>
      <c r="M4" s="6"/>
    </row>
    <row r="5" spans="1:13" ht="27.7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5"/>
      <c r="L5" s="6"/>
      <c r="M5" s="6"/>
    </row>
    <row r="6" spans="1:13" ht="67" customHeight="1">
      <c r="A6" s="24" t="s">
        <v>2</v>
      </c>
      <c r="B6" s="24" t="s">
        <v>3</v>
      </c>
      <c r="C6" s="24" t="s">
        <v>4</v>
      </c>
      <c r="D6" s="25" t="s">
        <v>5</v>
      </c>
      <c r="E6" s="24" t="s">
        <v>6</v>
      </c>
      <c r="F6" s="25" t="s">
        <v>7</v>
      </c>
      <c r="G6" s="25" t="s">
        <v>8</v>
      </c>
      <c r="H6" s="25" t="s">
        <v>9</v>
      </c>
      <c r="I6" s="24" t="s">
        <v>10</v>
      </c>
      <c r="J6" s="24" t="s">
        <v>11</v>
      </c>
      <c r="K6" s="9" t="s">
        <v>12</v>
      </c>
      <c r="L6" s="9" t="s">
        <v>13</v>
      </c>
      <c r="M6" s="9" t="s">
        <v>14</v>
      </c>
    </row>
    <row r="7" spans="1:13" ht="59" customHeight="1">
      <c r="A7" s="26">
        <v>1</v>
      </c>
      <c r="B7" s="17" t="s">
        <v>25</v>
      </c>
      <c r="C7" s="18">
        <v>1920000</v>
      </c>
      <c r="D7" s="18">
        <v>1980000</v>
      </c>
      <c r="E7" s="17" t="s">
        <v>32</v>
      </c>
      <c r="F7" s="19" t="s">
        <v>39</v>
      </c>
      <c r="G7" s="19" t="s">
        <v>23</v>
      </c>
      <c r="H7" s="18">
        <v>1869984</v>
      </c>
      <c r="I7" s="20" t="s">
        <v>17</v>
      </c>
      <c r="J7" s="17" t="s">
        <v>24</v>
      </c>
      <c r="K7" s="12" t="s">
        <v>34</v>
      </c>
      <c r="L7" s="12" t="s">
        <v>1</v>
      </c>
      <c r="M7" s="11" t="s">
        <v>19</v>
      </c>
    </row>
    <row r="8" spans="1:13" ht="59.5" customHeight="1">
      <c r="A8" s="26">
        <v>2</v>
      </c>
      <c r="B8" s="21" t="s">
        <v>15</v>
      </c>
      <c r="C8" s="22">
        <v>184143.09</v>
      </c>
      <c r="D8" s="22">
        <v>184143.09</v>
      </c>
      <c r="E8" s="17" t="s">
        <v>33</v>
      </c>
      <c r="F8" s="21" t="s">
        <v>40</v>
      </c>
      <c r="G8" s="23" t="s">
        <v>16</v>
      </c>
      <c r="H8" s="22">
        <v>184143.09</v>
      </c>
      <c r="I8" s="20" t="s">
        <v>17</v>
      </c>
      <c r="J8" s="21" t="s">
        <v>18</v>
      </c>
      <c r="K8" s="11" t="s">
        <v>35</v>
      </c>
      <c r="L8" s="12" t="s">
        <v>1</v>
      </c>
      <c r="M8" s="11" t="s">
        <v>19</v>
      </c>
    </row>
    <row r="9" spans="1:13" ht="59" customHeight="1">
      <c r="A9" s="26">
        <v>3</v>
      </c>
      <c r="B9" s="17" t="s">
        <v>26</v>
      </c>
      <c r="C9" s="18">
        <v>500000</v>
      </c>
      <c r="D9" s="18">
        <v>499968</v>
      </c>
      <c r="E9" s="17" t="s">
        <v>33</v>
      </c>
      <c r="F9" s="19" t="s">
        <v>41</v>
      </c>
      <c r="G9" s="19" t="s">
        <v>20</v>
      </c>
      <c r="H9" s="18">
        <v>499968</v>
      </c>
      <c r="I9" s="20" t="s">
        <v>17</v>
      </c>
      <c r="J9" s="17" t="s">
        <v>21</v>
      </c>
      <c r="K9" s="12" t="s">
        <v>22</v>
      </c>
      <c r="L9" s="12" t="s">
        <v>1</v>
      </c>
      <c r="M9" s="11" t="s">
        <v>19</v>
      </c>
    </row>
    <row r="10" spans="1:13" s="10" customFormat="1" ht="58.5" customHeight="1">
      <c r="A10" s="26">
        <v>4</v>
      </c>
      <c r="B10" s="21" t="s">
        <v>27</v>
      </c>
      <c r="C10" s="22">
        <v>60000</v>
      </c>
      <c r="D10" s="22">
        <v>60000</v>
      </c>
      <c r="E10" s="17" t="s">
        <v>33</v>
      </c>
      <c r="F10" s="21" t="s">
        <v>42</v>
      </c>
      <c r="G10" s="23" t="s">
        <v>28</v>
      </c>
      <c r="H10" s="22">
        <v>60000</v>
      </c>
      <c r="I10" s="20" t="s">
        <v>17</v>
      </c>
      <c r="J10" s="21" t="s">
        <v>29</v>
      </c>
      <c r="K10" s="11" t="s">
        <v>30</v>
      </c>
      <c r="L10" s="12" t="s">
        <v>1</v>
      </c>
      <c r="M10" s="11" t="s">
        <v>19</v>
      </c>
    </row>
    <row r="11" spans="1:13" s="10" customFormat="1" ht="22">
      <c r="A11" s="31" t="s">
        <v>31</v>
      </c>
      <c r="B11" s="31"/>
      <c r="C11" s="27">
        <f>SUM(C7:C8)</f>
        <v>2104143.09</v>
      </c>
      <c r="D11" s="28"/>
      <c r="E11" s="28"/>
      <c r="F11" s="28"/>
      <c r="G11" s="28"/>
      <c r="H11" s="27">
        <f>SUM(H7:H8)</f>
        <v>2054127.09</v>
      </c>
      <c r="I11" s="29"/>
      <c r="J11" s="29"/>
      <c r="K11" s="11"/>
      <c r="L11" s="12"/>
      <c r="M11" s="11"/>
    </row>
    <row r="12" spans="1:13" ht="18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4"/>
      <c r="L12" s="14"/>
      <c r="M12" s="14"/>
    </row>
    <row r="13" spans="1:13" ht="18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8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8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8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8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ht="18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ht="18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ht="18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8">
      <c r="K22" s="13"/>
      <c r="L22" s="13"/>
      <c r="M22" s="13"/>
    </row>
  </sheetData>
  <mergeCells count="4">
    <mergeCell ref="A11:B11"/>
    <mergeCell ref="A2:J2"/>
    <mergeCell ref="A3:J3"/>
    <mergeCell ref="A4:J4"/>
  </mergeCells>
  <pageMargins left="0" right="0" top="0.75" bottom="0.75" header="0.3" footer="0.3"/>
  <pageSetup paperSize="9" scale="5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 สขร. 1 เดือนตุลาคม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2026-05-04T09:08:22Z</cp:lastPrinted>
  <dcterms:created xsi:type="dcterms:W3CDTF">2026-04-10T08:24:10Z</dcterms:created>
  <dcterms:modified xsi:type="dcterms:W3CDTF">2026-05-14T09:06:17Z</dcterms:modified>
</cp:coreProperties>
</file>