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veupac-my.sharepoint.com/personal/sunuchanad_po_up_ac_th/Documents/Aung/ITA/O11/"/>
    </mc:Choice>
  </mc:AlternateContent>
  <xr:revisionPtr revIDLastSave="66" documentId="13_ncr:1_{6DE8C46A-5BC9-8D49-90FF-18DD0872B143}" xr6:coauthVersionLast="47" xr6:coauthVersionMax="47" xr10:uidLastSave="{C2CC9635-9F93-4F15-8066-C9A4CA24D322}"/>
  <bookViews>
    <workbookView xWindow="-120" yWindow="-120" windowWidth="29040" windowHeight="15840" xr2:uid="{69DD2974-EB13-44B2-8A2D-FB40B5A168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C10" i="1"/>
</calcChain>
</file>

<file path=xl/sharedStrings.xml><?xml version="1.0" encoding="utf-8"?>
<sst xmlns="http://schemas.openxmlformats.org/spreadsheetml/2006/main" count="54" uniqueCount="43">
  <si>
    <t>แบบ สขร. 1</t>
  </si>
  <si>
    <t>ศูนย์สิ่งแวดล้อมและการจัดการที่ยั่งยืน</t>
  </si>
  <si>
    <t>ลำดับที่</t>
  </si>
  <si>
    <t>งานที่จัดซื้อหรือจัดจ้าง</t>
  </si>
  <si>
    <t>วงเงินที่จะจัดซื้อ หรือจัดจ้าง (บาท)</t>
  </si>
  <si>
    <t>ราคากลาง (บาท)</t>
  </si>
  <si>
    <t>วิธีซื้อหรือจ้าง</t>
  </si>
  <si>
    <t>รายชื่อผู้เสนอ/เสนอราคา</t>
  </si>
  <si>
    <t>ผู้ได้รับการคัดเลือก</t>
  </si>
  <si>
    <t>ราคาที่ตกลงซื้อหรือจ้าง</t>
  </si>
  <si>
    <t>เหตุผลที่คัดเลือก โดยสรุป</t>
  </si>
  <si>
    <t>เลขที่และวันที่ของสัญญาหรือข้อตกลงในการซื้อหรือจ้าง</t>
  </si>
  <si>
    <t>วันที่ตรวจรับพัสดุ</t>
  </si>
  <si>
    <t>หน่วยงาน</t>
  </si>
  <si>
    <t>เดือน</t>
  </si>
  <si>
    <t>จ้างเหมาบริการตรวจสอบดูแลและบำรุงรักษาระบบน้ำเสีย
จำนวน 3 งวด (งบส่วนงานบริหาร)</t>
  </si>
  <si>
    <t>บริษัท แฟลช เอ็นจิเนียริ่ง จำกัด</t>
  </si>
  <si>
    <t>เสนอราคาต่ำสุด</t>
  </si>
  <si>
    <t>69100PS0053
ลงวันที่ 7 ต.ค. 2568</t>
  </si>
  <si>
    <t>ต.ค.</t>
  </si>
  <si>
    <t>ห้างหุ้นส่วนจำกัด ส.เรืองโรจน์สระบุรี</t>
  </si>
  <si>
    <t>69100PS0008
ลงวันที่ 1 ต.ค. 2568</t>
  </si>
  <si>
    <t>21 พฤศจิกายน 2568</t>
  </si>
  <si>
    <t>เจอีพีแอนด์ซัพพลาย</t>
  </si>
  <si>
    <t>69100PS0009
ลงวันที่ 1 ต.ค.2568</t>
  </si>
  <si>
    <t>จ้างเหมาจัดเก็บขยะทั่วไปภายในมหาวิทยาลัยพะเยา 
จำนวน 24 งวด (งบส่วนงานบริหาร)</t>
  </si>
  <si>
    <t>จ้างเหมาจัดเก็บขยะติดเชื้อภายในมหาวิทยาลัยพะเยา
จำนวน 12 งวด (งบส่วนงานบริหาร)</t>
  </si>
  <si>
    <t>เช่าเครื่องถ่ายเอกสาร/เครื่องพิมพ์
จำนวน 12 งวด</t>
  </si>
  <si>
    <t>ร้าน เอส บริการ</t>
  </si>
  <si>
    <t>69136PS0001
ลงวันที่ 2 ต.ค.2568</t>
  </si>
  <si>
    <t>6 พฤศจิกายน 2568</t>
  </si>
  <si>
    <t>รวม</t>
  </si>
  <si>
    <t>e-bidding</t>
  </si>
  <si>
    <t>เฉพาะเจาะจง</t>
  </si>
  <si>
    <t>3 พฤศจิกายน 2568</t>
  </si>
  <si>
    <t>5 พฤศจิกายน 2568</t>
  </si>
  <si>
    <t>ศูนย์สิ่งแวดล้อมและการจัดการที่ยั่งยืน มหาวิทยาลัยพะเยา</t>
  </si>
  <si>
    <t>แบบสรุปผลการดำเนินการจัดซื้อจัดจ้างในรอบเดือน ตุลาคม 2568</t>
  </si>
  <si>
    <t>วันที่ 5 เดือน พฤศจิกายนน พ.ศ. 2568</t>
  </si>
  <si>
    <t>เจอีพีแอนด์ซัพพลาย
ราคาที่เสนอ 1,869,984 บาท</t>
  </si>
  <si>
    <t>บริษัท แฟลช เอ็นจิเนียริ่ง จำกัด
ราคาที่เสนอ 184,143.09 บาท</t>
  </si>
  <si>
    <t>ห้างหุ้นส่วนจำกัด ส.เรืองโรจน์สระบุรี
ราคาที่เสนอ 499,968 บาท</t>
  </si>
  <si>
    <t>ร้าน เอส บริการ
ราคาที่เสนอ 60,000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</si>
</sst>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4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1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4" fillId="0" borderId="0" xfId="0" applyFont="1"/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7" fillId="0" borderId="0" xfId="0" applyFont="1"/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4" fontId="5" fillId="0" borderId="2" xfId="0" applyNumberFormat="1" applyFont="1" applyBorder="1" applyAlignment="1">
      <alignment horizontal="left" vertical="top" wrapText="1"/>
    </xf>
    <xf numFmtId="3" fontId="9" fillId="2" borderId="2" xfId="0" applyNumberFormat="1" applyFont="1" applyFill="1" applyBorder="1" applyAlignment="1">
      <alignment horizontal="right" vertical="center" wrapText="1"/>
    </xf>
    <xf numFmtId="4" fontId="8" fillId="0" borderId="2" xfId="0" applyNumberFormat="1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9" fillId="0" borderId="2" xfId="0" applyFont="1" applyBorder="1" applyAlignment="1">
      <alignment horizontal="left" vertical="top"/>
    </xf>
    <xf numFmtId="0" fontId="1" fillId="0" borderId="0" xfId="0" applyFont="1" applyAlignment="1">
      <alignment horizontal="right" wrapText="1"/>
    </xf>
    <xf numFmtId="4" fontId="5" fillId="0" borderId="2" xfId="0" applyNumberFormat="1" applyFont="1" applyBorder="1" applyAlignment="1">
      <alignment horizontal="right" vertical="top" wrapText="1"/>
    </xf>
    <xf numFmtId="4" fontId="6" fillId="0" borderId="2" xfId="0" applyNumberFormat="1" applyFont="1" applyBorder="1" applyAlignment="1">
      <alignment horizontal="right" vertical="top"/>
    </xf>
    <xf numFmtId="0" fontId="5" fillId="2" borderId="2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DDBDE-24AB-4974-AB0C-8D9DFA2C566B}">
  <dimension ref="A1:M20"/>
  <sheetViews>
    <sheetView tabSelected="1" zoomScaleNormal="100" workbookViewId="0">
      <selection activeCell="A4" sqref="A4:J4"/>
    </sheetView>
  </sheetViews>
  <sheetFormatPr defaultColWidth="9.140625" defaultRowHeight="15" x14ac:dyDescent="0.25"/>
  <cols>
    <col min="1" max="1" width="7" style="8" customWidth="1"/>
    <col min="2" max="2" width="42.5703125" style="8" customWidth="1"/>
    <col min="3" max="3" width="14.85546875" style="8" customWidth="1"/>
    <col min="4" max="4" width="12.5703125" style="8" customWidth="1"/>
    <col min="5" max="5" width="12.42578125" style="8" customWidth="1"/>
    <col min="6" max="6" width="29.28515625" style="8" customWidth="1"/>
    <col min="7" max="7" width="30" style="8" customWidth="1"/>
    <col min="8" max="8" width="12.85546875" style="8" customWidth="1"/>
    <col min="9" max="9" width="16.7109375" style="8" customWidth="1"/>
    <col min="10" max="10" width="25.5703125" style="8" customWidth="1"/>
    <col min="11" max="11" width="16.42578125" style="8" hidden="1" customWidth="1"/>
    <col min="12" max="12" width="27.42578125" style="8" hidden="1" customWidth="1"/>
    <col min="13" max="13" width="5.7109375" style="8" hidden="1" customWidth="1"/>
    <col min="14" max="16384" width="9.140625" style="8"/>
  </cols>
  <sheetData>
    <row r="1" spans="1:13" ht="18.75" x14ac:dyDescent="0.3">
      <c r="A1" s="1"/>
      <c r="B1" s="2"/>
      <c r="C1" s="2"/>
      <c r="D1" s="3"/>
      <c r="E1" s="1"/>
      <c r="F1" s="1"/>
      <c r="G1" s="3"/>
      <c r="H1" s="3"/>
      <c r="I1" s="4"/>
      <c r="J1" s="22" t="s">
        <v>0</v>
      </c>
      <c r="K1" s="5"/>
      <c r="L1" s="5"/>
      <c r="M1" s="6"/>
    </row>
    <row r="2" spans="1:13" ht="18.75" customHeight="1" x14ac:dyDescent="0.25">
      <c r="A2" s="28" t="s">
        <v>37</v>
      </c>
      <c r="B2" s="28"/>
      <c r="C2" s="28"/>
      <c r="D2" s="28"/>
      <c r="E2" s="28"/>
      <c r="F2" s="28"/>
      <c r="G2" s="28"/>
      <c r="H2" s="28"/>
      <c r="I2" s="28"/>
      <c r="J2" s="28"/>
      <c r="K2" s="7"/>
      <c r="L2" s="6"/>
      <c r="M2" s="6"/>
    </row>
    <row r="3" spans="1:13" ht="18.75" customHeight="1" x14ac:dyDescent="0.25">
      <c r="A3" s="28" t="s">
        <v>36</v>
      </c>
      <c r="B3" s="28"/>
      <c r="C3" s="28"/>
      <c r="D3" s="28"/>
      <c r="E3" s="28"/>
      <c r="F3" s="28"/>
      <c r="G3" s="28"/>
      <c r="H3" s="28"/>
      <c r="I3" s="28"/>
      <c r="J3" s="28"/>
      <c r="K3" s="7"/>
      <c r="L3" s="6"/>
      <c r="M3" s="6"/>
    </row>
    <row r="4" spans="1:13" ht="27.75" customHeight="1" x14ac:dyDescent="0.25">
      <c r="A4" s="29" t="s">
        <v>38</v>
      </c>
      <c r="B4" s="29"/>
      <c r="C4" s="29"/>
      <c r="D4" s="29"/>
      <c r="E4" s="29"/>
      <c r="F4" s="29"/>
      <c r="G4" s="29"/>
      <c r="H4" s="29"/>
      <c r="I4" s="29"/>
      <c r="J4" s="29"/>
      <c r="K4" s="26"/>
      <c r="L4" s="6"/>
      <c r="M4" s="6"/>
    </row>
    <row r="5" spans="1:13" ht="63.75" customHeight="1" x14ac:dyDescent="0.25">
      <c r="A5" s="9" t="s">
        <v>2</v>
      </c>
      <c r="B5" s="9" t="s">
        <v>3</v>
      </c>
      <c r="C5" s="9" t="s">
        <v>4</v>
      </c>
      <c r="D5" s="10" t="s">
        <v>5</v>
      </c>
      <c r="E5" s="9" t="s">
        <v>6</v>
      </c>
      <c r="F5" s="10" t="s">
        <v>7</v>
      </c>
      <c r="G5" s="10" t="s">
        <v>8</v>
      </c>
      <c r="H5" s="10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9" t="s">
        <v>14</v>
      </c>
    </row>
    <row r="6" spans="1:13" ht="42" customHeight="1" x14ac:dyDescent="0.25">
      <c r="A6" s="11">
        <v>1</v>
      </c>
      <c r="B6" s="15" t="s">
        <v>25</v>
      </c>
      <c r="C6" s="23">
        <v>1920000</v>
      </c>
      <c r="D6" s="23">
        <v>1980000</v>
      </c>
      <c r="E6" s="15" t="s">
        <v>32</v>
      </c>
      <c r="F6" s="17" t="s">
        <v>39</v>
      </c>
      <c r="G6" s="17" t="s">
        <v>23</v>
      </c>
      <c r="H6" s="23">
        <v>1869984</v>
      </c>
      <c r="I6" s="25" t="s">
        <v>17</v>
      </c>
      <c r="J6" s="15" t="s">
        <v>24</v>
      </c>
      <c r="K6" s="15" t="s">
        <v>34</v>
      </c>
      <c r="L6" s="15" t="s">
        <v>1</v>
      </c>
      <c r="M6" s="14" t="s">
        <v>19</v>
      </c>
    </row>
    <row r="7" spans="1:13" ht="42" customHeight="1" x14ac:dyDescent="0.25">
      <c r="A7" s="11">
        <v>2</v>
      </c>
      <c r="B7" s="13" t="s">
        <v>15</v>
      </c>
      <c r="C7" s="24">
        <v>184143.09</v>
      </c>
      <c r="D7" s="24">
        <v>184143.09</v>
      </c>
      <c r="E7" s="15" t="s">
        <v>33</v>
      </c>
      <c r="F7" s="13" t="s">
        <v>40</v>
      </c>
      <c r="G7" s="14" t="s">
        <v>16</v>
      </c>
      <c r="H7" s="24">
        <v>184143.09</v>
      </c>
      <c r="I7" s="25" t="s">
        <v>17</v>
      </c>
      <c r="J7" s="13" t="s">
        <v>18</v>
      </c>
      <c r="K7" s="14" t="s">
        <v>35</v>
      </c>
      <c r="L7" s="15" t="s">
        <v>1</v>
      </c>
      <c r="M7" s="14" t="s">
        <v>19</v>
      </c>
    </row>
    <row r="8" spans="1:13" ht="40.5" customHeight="1" x14ac:dyDescent="0.25">
      <c r="A8" s="11">
        <v>3</v>
      </c>
      <c r="B8" s="15" t="s">
        <v>26</v>
      </c>
      <c r="C8" s="23">
        <v>500000</v>
      </c>
      <c r="D8" s="23">
        <v>499968</v>
      </c>
      <c r="E8" s="15" t="s">
        <v>33</v>
      </c>
      <c r="F8" s="17" t="s">
        <v>41</v>
      </c>
      <c r="G8" s="17" t="s">
        <v>20</v>
      </c>
      <c r="H8" s="23">
        <v>499968</v>
      </c>
      <c r="I8" s="25" t="s">
        <v>17</v>
      </c>
      <c r="J8" s="15" t="s">
        <v>21</v>
      </c>
      <c r="K8" s="15" t="s">
        <v>22</v>
      </c>
      <c r="L8" s="15" t="s">
        <v>1</v>
      </c>
      <c r="M8" s="14" t="s">
        <v>19</v>
      </c>
    </row>
    <row r="9" spans="1:13" s="12" customFormat="1" ht="37.5" x14ac:dyDescent="0.35">
      <c r="A9" s="11">
        <v>4</v>
      </c>
      <c r="B9" s="13" t="s">
        <v>27</v>
      </c>
      <c r="C9" s="24">
        <v>60000</v>
      </c>
      <c r="D9" s="24">
        <v>60000</v>
      </c>
      <c r="E9" s="15" t="s">
        <v>33</v>
      </c>
      <c r="F9" s="13" t="s">
        <v>42</v>
      </c>
      <c r="G9" s="14" t="s">
        <v>28</v>
      </c>
      <c r="H9" s="24">
        <v>60000</v>
      </c>
      <c r="I9" s="25" t="s">
        <v>17</v>
      </c>
      <c r="J9" s="13" t="s">
        <v>29</v>
      </c>
      <c r="K9" s="14" t="s">
        <v>30</v>
      </c>
      <c r="L9" s="15" t="s">
        <v>1</v>
      </c>
      <c r="M9" s="14" t="s">
        <v>19</v>
      </c>
    </row>
    <row r="10" spans="1:13" ht="18" customHeight="1" x14ac:dyDescent="0.35">
      <c r="A10" s="27" t="s">
        <v>31</v>
      </c>
      <c r="B10" s="27"/>
      <c r="C10" s="18">
        <f>SUM(C6:C7)</f>
        <v>2104143.09</v>
      </c>
      <c r="D10" s="19"/>
      <c r="E10" s="19"/>
      <c r="F10" s="19"/>
      <c r="G10" s="19"/>
      <c r="H10" s="18">
        <f>SUM(H6:H7)</f>
        <v>2054127.09</v>
      </c>
      <c r="I10" s="20"/>
      <c r="J10" s="20"/>
      <c r="K10" s="21"/>
      <c r="L10" s="21"/>
      <c r="M10" s="21"/>
    </row>
    <row r="11" spans="1:13" ht="18.75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</row>
    <row r="12" spans="1:13" ht="18.75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</row>
    <row r="13" spans="1:13" ht="18.75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  <row r="14" spans="1:13" ht="18.75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</row>
    <row r="15" spans="1:13" ht="18.75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</row>
    <row r="16" spans="1:13" ht="18.75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</row>
    <row r="17" spans="1:13" ht="18.75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</row>
    <row r="18" spans="1:13" ht="18.75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</row>
    <row r="19" spans="1:13" ht="18.75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</row>
    <row r="20" spans="1:13" ht="18.75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</row>
  </sheetData>
  <mergeCells count="4">
    <mergeCell ref="A10:B10"/>
    <mergeCell ref="A2:J2"/>
    <mergeCell ref="A3:J3"/>
    <mergeCell ref="A4:J4"/>
  </mergeCells>
  <pageMargins left="0.7" right="0.7" top="0.75" bottom="0.75" header="0.3" footer="0.3"/>
  <pageSetup paperSize="9" scale="5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Sunuchanad Pongka</dc:creator>
  <cp:lastModifiedBy>Sunuchanad Pongka</cp:lastModifiedBy>
  <cp:lastPrinted>2026-04-17T09:39:38Z</cp:lastPrinted>
  <dcterms:created xsi:type="dcterms:W3CDTF">2026-04-10T08:24:10Z</dcterms:created>
  <dcterms:modified xsi:type="dcterms:W3CDTF">2026-04-27T03:33:33Z</dcterms:modified>
</cp:coreProperties>
</file>